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upuesto" state="visible" r:id="rId4"/>
    <sheet sheetId="2" name="Cómo usarla" state="visible" r:id="rId5"/>
  </sheets>
  <calcPr calcId="171027"/>
</workbook>
</file>

<file path=xl/sharedStrings.xml><?xml version="1.0" encoding="utf-8"?>
<sst xmlns="http://schemas.openxmlformats.org/spreadsheetml/2006/main" count="64" uniqueCount="60">
  <si>
    <t>Presupuesto mensual</t>
  </si>
  <si>
    <t>Celdas amarillas: las llenas tú. El resto se calcula solo.</t>
  </si>
  <si>
    <t>Mes:</t>
  </si>
  <si>
    <t>Escribe el mes</t>
  </si>
  <si>
    <t>Diferencia = Real - Presupuesto</t>
  </si>
  <si>
    <t>Concepto</t>
  </si>
  <si>
    <t>Presupuesto</t>
  </si>
  <si>
    <t>Real</t>
  </si>
  <si>
    <t>Diferencia</t>
  </si>
  <si>
    <t>Ingresos</t>
  </si>
  <si>
    <t>Sueldo neto</t>
  </si>
  <si>
    <t>Ingresos extra</t>
  </si>
  <si>
    <t>Otros ingresos</t>
  </si>
  <si>
    <t>Total ingresos</t>
  </si>
  <si>
    <t>Necesidades (meta: 50%)</t>
  </si>
  <si>
    <t>Alquiler o hipoteca</t>
  </si>
  <si>
    <t>Servicios (luz, agua, gas, internet)</t>
  </si>
  <si>
    <t>Mercado y alimentación</t>
  </si>
  <si>
    <t>Transporte</t>
  </si>
  <si>
    <t>Salud</t>
  </si>
  <si>
    <t>Pagos mínimos de deudas</t>
  </si>
  <si>
    <t>Total necesidades</t>
  </si>
  <si>
    <t>Deseos (meta: 30%)</t>
  </si>
  <si>
    <t>Comidas fuera y delivery</t>
  </si>
  <si>
    <t>Entretenimiento</t>
  </si>
  <si>
    <t>Suscripciones</t>
  </si>
  <si>
    <t>Ropa y cuidado personal</t>
  </si>
  <si>
    <t>Otros gustos</t>
  </si>
  <si>
    <t>Total deseos</t>
  </si>
  <si>
    <t>Ahorro y deudas (meta: 20%)</t>
  </si>
  <si>
    <t>Fondo de emergencia</t>
  </si>
  <si>
    <t>Metas de ahorro</t>
  </si>
  <si>
    <t>Inversión</t>
  </si>
  <si>
    <t>Pago extra de deudas</t>
  </si>
  <si>
    <t>Total ahorro y deudas</t>
  </si>
  <si>
    <t>Resumen 50/30/20 (con lo real)</t>
  </si>
  <si>
    <t>Grupo</t>
  </si>
  <si>
    <t>% del ingreso</t>
  </si>
  <si>
    <t>Meta</t>
  </si>
  <si>
    <t/>
  </si>
  <si>
    <t>Estado</t>
  </si>
  <si>
    <t>Necesidades</t>
  </si>
  <si>
    <t>Deseos</t>
  </si>
  <si>
    <t>Ahorro y deudas</t>
  </si>
  <si>
    <t>Lo que sobra (o falta) este mes</t>
  </si>
  <si>
    <t>Plantilla gratuita de Finanzentral · finanzentral.com</t>
  </si>
  <si>
    <t>Cómo usar esta plantilla</t>
  </si>
  <si>
    <t>1. Al empezar el mes, escribe en la columna Presupuesto cuánto planeas ganar y gastar en cada concepto.</t>
  </si>
  <si>
    <t xml:space="preserve">   Los montos de ejemplo son para un sueldo neto de S/ 3,500: reemplázalos por los tuyos.</t>
  </si>
  <si>
    <t>2. Durante el mes, anota en la columna Real lo que de verdad ganaste y gastaste.</t>
  </si>
  <si>
    <t>3. La columna Diferencia se calcula sola (Real - Presupuesto):</t>
  </si>
  <si>
    <t xml:space="preserve">   en gastos, rojo significa que gastaste de más; en ingresos y ahorro, verde significa que superaste el plan.</t>
  </si>
  <si>
    <t>4. Al final del mes, revisa el Resumen 50/30/20: compara cuánto de tu ingreso real fue a cada grupo.</t>
  </si>
  <si>
    <t>5. Copia la hoja Presupuesto (clic derecho &gt; Mover o copiar &gt; Crear una copia) para cada mes nuevo.</t>
  </si>
  <si>
    <t>Consejos</t>
  </si>
  <si>
    <t>- La regla 50/30/20 es una guía, no una ley: ajústala a tu realidad (por ejemplo 60/20/20 si el alquiler pesa mucho).</t>
  </si>
  <si>
    <t>- Paga primero el ahorro: apártalo el día que cobras, antes de gastar.</t>
  </si>
  <si>
    <t>- Para cambiar la moneda, selecciona las celdas con montos y cambia el formato de número.</t>
  </si>
  <si>
    <t>¿Te cansa anotar todo a mano? En Finanzentral registras tus gastos por WhatsApp y se clasifican solos.</t>
  </si>
  <si>
    <t>Calculadora 50/30/20 gratis: https://www.finanzentral.com/calculadoras/regla-50-30-20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</si>
</sst>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S/&quot; #,##0.00"/>
  </numFmts>
  <fonts count="8" x14ac:knownFonts="1">
    <font>
      <color theme="1"/>
      <family val="2"/>
      <scheme val="minor"/>
      <sz val="11"/>
      <name val="Calibri"/>
    </font>
    <font>
      <b/>
      <color rgb="FF2563EB"/>
      <sz val="18"/>
    </font>
    <font>
      <i/>
      <color rgb="FF64748B"/>
    </font>
    <font>
      <b/>
    </font>
    <font>
      <b/>
      <color rgb="FFFFFFFF"/>
    </font>
    <font>
      <b/>
      <color rgb="FF2563EB"/>
      <sz val="13"/>
    </font>
    <font>
      <b/>
      <color rgb="FF2563EB"/>
      <sz val="16"/>
    </font>
    <font>
      <b/>
      <sz val="13"/>
    </font>
  </fonts>
  <fills count="7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2563EB"/>
      </patternFill>
    </fill>
    <fill>
      <patternFill patternType="solid">
        <fgColor rgb="FFE0E7FF"/>
      </patternFill>
    </fill>
    <fill>
      <patternFill patternType="solid">
        <fgColor rgb="FFF1F5F9"/>
      </patternFill>
    </fill>
    <fill>
      <patternFill patternType="solid">
        <fgColor rgb="FF10B981"/>
      </patternFill>
    </fill>
  </fills>
  <borders count="2">
    <border>
      <left/>
      <right/>
      <top/>
      <bottom/>
      <diagonal/>
    </border>
    <border>
      <left/>
      <right/>
      <top style="thin">
        <color rgb="FF64748B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3" fillId="4" borderId="0" xfId="0" applyFont="1" applyFill="1"/>
    <xf numFmtId="164" fontId="0" fillId="2" borderId="0" xfId="0" applyNumberFormat="1" applyFill="1"/>
    <xf numFmtId="164" fontId="0" fillId="0" borderId="0" xfId="0" applyNumberFormat="1"/>
    <xf numFmtId="0" fontId="3" fillId="5" borderId="1" xfId="0" applyFont="1" applyFill="1" applyBorder="1"/>
    <xf numFmtId="164" fontId="3" fillId="5" borderId="1" xfId="0" applyNumberFormat="1" applyFont="1" applyFill="1" applyBorder="1"/>
    <xf numFmtId="0" fontId="5" fillId="0" borderId="0" xfId="0" applyFont="1"/>
    <xf numFmtId="0" fontId="4" fillId="6" borderId="0" xfId="0" applyFont="1" applyFill="1"/>
    <xf numFmtId="0" fontId="4" fillId="6" borderId="0" xfId="0" applyFont="1" applyFill="1" applyAlignment="1">
      <alignment horizontal="right"/>
    </xf>
    <xf numFmtId="9" fontId="0" fillId="0" borderId="0" xfId="0" applyNumberFormat="1"/>
    <xf numFmtId="164" fontId="3" fillId="0" borderId="0" xfId="0" applyNumberFormat="1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11">
    <dxf>
      <font>
        <b/>
        <color rgb="FF059669"/>
      </font>
    </dxf>
    <dxf>
      <font>
        <b/>
        <color rgb="FFDC2626"/>
      </font>
    </dxf>
    <dxf>
      <font>
        <b/>
        <color rgb="FFDC2626"/>
      </font>
    </dxf>
    <dxf>
      <font>
        <b/>
        <color rgb="FF059669"/>
      </font>
    </dxf>
    <dxf>
      <font>
        <b/>
        <color rgb="FFDC2626"/>
      </font>
    </dxf>
    <dxf>
      <font>
        <b/>
        <color rgb="FF059669"/>
      </font>
    </dxf>
    <dxf>
      <font>
        <b/>
        <color rgb="FF059669"/>
      </font>
    </dxf>
    <dxf>
      <font>
        <b/>
        <color rgb="FFDC2626"/>
      </font>
    </dxf>
    <dxf>
      <font>
        <b/>
        <color rgb="FFDC2626"/>
      </font>
    </dxf>
    <dxf>
      <font>
        <b/>
        <color rgb="FF059669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 showGridLines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40" customWidth="1"/>
    <col min="2" max="4" width="16" customWidth="1"/>
    <col min="5" max="5" width="4" customWidth="1"/>
    <col min="6" max="6" width="48" customWidth="1"/>
  </cols>
  <sheetData>
    <row r="1" spans="1:6" x14ac:dyDescent="0.25">
      <c r="A1" s="1" t="s">
        <v>0</v>
      </c>
      <c r="F1" s="2" t="s">
        <v>1</v>
      </c>
    </row>
    <row r="2" spans="1:6" x14ac:dyDescent="0.25">
      <c r="A2" s="3" t="s">
        <v>2</v>
      </c>
      <c r="B2" s="4" t="s">
        <v>3</v>
      </c>
      <c r="C2" s="4"/>
      <c r="F2" s="2" t="s">
        <v>4</v>
      </c>
    </row>
    <row r="4" spans="1:4" s="5" customFormat="1" x14ac:dyDescent="0.25">
      <c r="A4" s="6" t="s">
        <v>5</v>
      </c>
      <c r="B4" s="7" t="s">
        <v>6</v>
      </c>
      <c r="C4" s="7" t="s">
        <v>7</v>
      </c>
      <c r="D4" s="7" t="s">
        <v>8</v>
      </c>
    </row>
    <row r="6" spans="1:4" s="3" customFormat="1" x14ac:dyDescent="0.25">
      <c r="A6" s="8" t="s">
        <v>9</v>
      </c>
      <c r="B6" s="8"/>
      <c r="C6" s="8"/>
      <c r="D6" s="8"/>
    </row>
    <row r="7" spans="1:4" x14ac:dyDescent="0.25">
      <c r="A7" t="s">
        <v>10</v>
      </c>
      <c r="B7" s="9">
        <v>3500</v>
      </c>
      <c r="C7" s="9"/>
      <c r="D7" s="10">
        <f>IF(C7="","",C7-B7)</f>
      </c>
    </row>
    <row r="8" spans="1:4" x14ac:dyDescent="0.25">
      <c r="A8" t="s">
        <v>11</v>
      </c>
      <c r="B8" s="9">
        <v>0</v>
      </c>
      <c r="C8" s="9"/>
      <c r="D8" s="10">
        <f>IF(C8="","",C8-B8)</f>
      </c>
    </row>
    <row r="9" spans="1:4" x14ac:dyDescent="0.25">
      <c r="A9" t="s">
        <v>12</v>
      </c>
      <c r="B9" s="9">
        <v>0</v>
      </c>
      <c r="C9" s="9"/>
      <c r="D9" s="10">
        <f>IF(C9="","",C9-B9)</f>
      </c>
    </row>
    <row r="10" spans="1:4" s="3" customFormat="1" x14ac:dyDescent="0.25">
      <c r="A10" s="11" t="s">
        <v>13</v>
      </c>
      <c r="B10" s="12">
        <f>SUM(B7:B9)</f>
      </c>
      <c r="C10" s="12">
        <f>SUM(C7:C9)</f>
      </c>
      <c r="D10" s="12">
        <f>IF(COUNT(C7:C9)=0,"",C10-B10)</f>
      </c>
    </row>
    <row r="12" spans="1:4" s="3" customFormat="1" x14ac:dyDescent="0.25">
      <c r="A12" s="8" t="s">
        <v>14</v>
      </c>
      <c r="B12" s="8"/>
      <c r="C12" s="8"/>
      <c r="D12" s="8"/>
    </row>
    <row r="13" spans="1:4" x14ac:dyDescent="0.25">
      <c r="A13" t="s">
        <v>15</v>
      </c>
      <c r="B13" s="9">
        <v>900</v>
      </c>
      <c r="C13" s="9"/>
      <c r="D13" s="10">
        <f>IF(C13="","",C13-B13)</f>
      </c>
    </row>
    <row r="14" spans="1:4" x14ac:dyDescent="0.25">
      <c r="A14" t="s">
        <v>16</v>
      </c>
      <c r="B14" s="9">
        <v>200</v>
      </c>
      <c r="C14" s="9"/>
      <c r="D14" s="10">
        <f>IF(C14="","",C14-B14)</f>
      </c>
    </row>
    <row r="15" spans="1:4" x14ac:dyDescent="0.25">
      <c r="A15" t="s">
        <v>17</v>
      </c>
      <c r="B15" s="9">
        <v>400</v>
      </c>
      <c r="C15" s="9"/>
      <c r="D15" s="10">
        <f>IF(C15="","",C15-B15)</f>
      </c>
    </row>
    <row r="16" spans="1:4" x14ac:dyDescent="0.25">
      <c r="A16" t="s">
        <v>18</v>
      </c>
      <c r="B16" s="9">
        <v>150</v>
      </c>
      <c r="C16" s="9"/>
      <c r="D16" s="10">
        <f>IF(C16="","",C16-B16)</f>
      </c>
    </row>
    <row r="17" spans="1:4" x14ac:dyDescent="0.25">
      <c r="A17" t="s">
        <v>19</v>
      </c>
      <c r="B17" s="9">
        <v>50</v>
      </c>
      <c r="C17" s="9"/>
      <c r="D17" s="10">
        <f>IF(C17="","",C17-B17)</f>
      </c>
    </row>
    <row r="18" spans="1:4" x14ac:dyDescent="0.25">
      <c r="A18" t="s">
        <v>20</v>
      </c>
      <c r="B18" s="9">
        <v>50</v>
      </c>
      <c r="C18" s="9"/>
      <c r="D18" s="10">
        <f>IF(C18="","",C18-B18)</f>
      </c>
    </row>
    <row r="19" spans="1:4" s="3" customFormat="1" x14ac:dyDescent="0.25">
      <c r="A19" s="11" t="s">
        <v>21</v>
      </c>
      <c r="B19" s="12">
        <f>SUM(B13:B18)</f>
      </c>
      <c r="C19" s="12">
        <f>SUM(C13:C18)</f>
      </c>
      <c r="D19" s="12">
        <f>IF(COUNT(C13:C18)=0,"",C19-B19)</f>
      </c>
    </row>
    <row r="21" spans="1:4" s="3" customFormat="1" x14ac:dyDescent="0.25">
      <c r="A21" s="8" t="s">
        <v>22</v>
      </c>
      <c r="B21" s="8"/>
      <c r="C21" s="8"/>
      <c r="D21" s="8"/>
    </row>
    <row r="22" spans="1:4" x14ac:dyDescent="0.25">
      <c r="A22" t="s">
        <v>23</v>
      </c>
      <c r="B22" s="9">
        <v>350</v>
      </c>
      <c r="C22" s="9"/>
      <c r="D22" s="10">
        <f>IF(C22="","",C22-B22)</f>
      </c>
    </row>
    <row r="23" spans="1:4" x14ac:dyDescent="0.25">
      <c r="A23" t="s">
        <v>24</v>
      </c>
      <c r="B23" s="9">
        <v>250</v>
      </c>
      <c r="C23" s="9"/>
      <c r="D23" s="10">
        <f>IF(C23="","",C23-B23)</f>
      </c>
    </row>
    <row r="24" spans="1:4" x14ac:dyDescent="0.25">
      <c r="A24" t="s">
        <v>25</v>
      </c>
      <c r="B24" s="9">
        <v>100</v>
      </c>
      <c r="C24" s="9"/>
      <c r="D24" s="10">
        <f>IF(C24="","",C24-B24)</f>
      </c>
    </row>
    <row r="25" spans="1:4" x14ac:dyDescent="0.25">
      <c r="A25" t="s">
        <v>26</v>
      </c>
      <c r="B25" s="9">
        <v>200</v>
      </c>
      <c r="C25" s="9"/>
      <c r="D25" s="10">
        <f>IF(C25="","",C25-B25)</f>
      </c>
    </row>
    <row r="26" spans="1:4" x14ac:dyDescent="0.25">
      <c r="A26" t="s">
        <v>27</v>
      </c>
      <c r="B26" s="9">
        <v>150</v>
      </c>
      <c r="C26" s="9"/>
      <c r="D26" s="10">
        <f>IF(C26="","",C26-B26)</f>
      </c>
    </row>
    <row r="27" spans="1:4" s="3" customFormat="1" x14ac:dyDescent="0.25">
      <c r="A27" s="11" t="s">
        <v>28</v>
      </c>
      <c r="B27" s="12">
        <f>SUM(B22:B26)</f>
      </c>
      <c r="C27" s="12">
        <f>SUM(C22:C26)</f>
      </c>
      <c r="D27" s="12">
        <f>IF(COUNT(C22:C26)=0,"",C27-B27)</f>
      </c>
    </row>
    <row r="29" spans="1:4" s="3" customFormat="1" x14ac:dyDescent="0.25">
      <c r="A29" s="8" t="s">
        <v>29</v>
      </c>
      <c r="B29" s="8"/>
      <c r="C29" s="8"/>
      <c r="D29" s="8"/>
    </row>
    <row r="30" spans="1:4" x14ac:dyDescent="0.25">
      <c r="A30" t="s">
        <v>30</v>
      </c>
      <c r="B30" s="9">
        <v>300</v>
      </c>
      <c r="C30" s="9"/>
      <c r="D30" s="10">
        <f>IF(C30="","",C30-B30)</f>
      </c>
    </row>
    <row r="31" spans="1:4" x14ac:dyDescent="0.25">
      <c r="A31" t="s">
        <v>31</v>
      </c>
      <c r="B31" s="9">
        <v>200</v>
      </c>
      <c r="C31" s="9"/>
      <c r="D31" s="10">
        <f>IF(C31="","",C31-B31)</f>
      </c>
    </row>
    <row r="32" spans="1:4" x14ac:dyDescent="0.25">
      <c r="A32" t="s">
        <v>32</v>
      </c>
      <c r="B32" s="9">
        <v>100</v>
      </c>
      <c r="C32" s="9"/>
      <c r="D32" s="10">
        <f>IF(C32="","",C32-B32)</f>
      </c>
    </row>
    <row r="33" spans="1:4" x14ac:dyDescent="0.25">
      <c r="A33" t="s">
        <v>33</v>
      </c>
      <c r="B33" s="9">
        <v>100</v>
      </c>
      <c r="C33" s="9"/>
      <c r="D33" s="10">
        <f>IF(C33="","",C33-B33)</f>
      </c>
    </row>
    <row r="34" spans="1:4" s="3" customFormat="1" x14ac:dyDescent="0.25">
      <c r="A34" s="11" t="s">
        <v>34</v>
      </c>
      <c r="B34" s="12">
        <f>SUM(B30:B33)</f>
      </c>
      <c r="C34" s="12">
        <f>SUM(C30:C33)</f>
      </c>
      <c r="D34" s="12">
        <f>IF(COUNT(C30:C33)=0,"",C34-B34)</f>
      </c>
    </row>
    <row r="36" spans="1:1" s="13" customFormat="1" x14ac:dyDescent="0.25">
      <c r="A36" s="13" t="s">
        <v>35</v>
      </c>
    </row>
    <row r="37" spans="1:6" s="5" customFormat="1" x14ac:dyDescent="0.25">
      <c r="A37" s="14" t="s">
        <v>36</v>
      </c>
      <c r="B37" s="15" t="s">
        <v>7</v>
      </c>
      <c r="C37" s="15" t="s">
        <v>37</v>
      </c>
      <c r="D37" s="15" t="s">
        <v>38</v>
      </c>
      <c r="E37" s="5" t="s">
        <v>39</v>
      </c>
      <c r="F37" s="14" t="s">
        <v>40</v>
      </c>
    </row>
    <row r="38" spans="1:6" x14ac:dyDescent="0.25">
      <c r="A38" t="s">
        <v>41</v>
      </c>
      <c r="B38" s="10">
        <f>C19</f>
      </c>
      <c r="C38" s="16">
        <f>IF(C10=0,"",B38/C10)</f>
      </c>
      <c r="D38" s="16">
        <v>0.5</v>
      </c>
      <c r="F38">
        <f>IF(C38="","Llena tus ingresos reales",IF(C38&lt;=D38,"Dentro de la meta","Por encima de la meta"))</f>
      </c>
    </row>
    <row r="39" spans="1:6" x14ac:dyDescent="0.25">
      <c r="A39" t="s">
        <v>42</v>
      </c>
      <c r="B39" s="10">
        <f>C27</f>
      </c>
      <c r="C39" s="16">
        <f>IF(C10=0,"",B39/C10)</f>
      </c>
      <c r="D39" s="16">
        <v>0.3</v>
      </c>
      <c r="F39">
        <f>IF(C39="","Llena tus ingresos reales",IF(C39&lt;=D39,"Dentro de la meta","Por encima de la meta"))</f>
      </c>
    </row>
    <row r="40" spans="1:6" x14ac:dyDescent="0.25">
      <c r="A40" t="s">
        <v>43</v>
      </c>
      <c r="B40" s="10">
        <f>C34</f>
      </c>
      <c r="C40" s="16">
        <f>IF(C10=0,"",B40/C10)</f>
      </c>
      <c r="D40" s="16">
        <v>0.2</v>
      </c>
      <c r="F40">
        <f>IF(C40="","Llena tus ingresos reales",IF(C40&gt;=D40,"Meta cumplida","Por debajo de la meta"))</f>
      </c>
    </row>
    <row r="42" spans="1:3" x14ac:dyDescent="0.25">
      <c r="A42" s="3" t="s">
        <v>44</v>
      </c>
      <c r="C42" s="17">
        <f>C10-C19-C27-C34</f>
      </c>
    </row>
    <row r="44" spans="1:1" x14ac:dyDescent="0.25">
      <c r="A44" s="2" t="s">
        <v>45</v>
      </c>
    </row>
  </sheetData>
  <mergeCells count="1">
    <mergeCell ref="B2:C2"/>
  </mergeCells>
  <conditionalFormatting sqref="D7:D10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D13:D19">
    <cfRule type="cellIs" dxfId="2" priority="3" operator="greaterThan">
      <formula>0</formula>
    </cfRule>
    <cfRule type="cellIs" dxfId="3" priority="4" operator="lessThan">
      <formula>0</formula>
    </cfRule>
  </conditionalFormatting>
  <conditionalFormatting sqref="D22:D27">
    <cfRule type="cellIs" dxfId="4" priority="5" operator="greaterThan">
      <formula>0</formula>
    </cfRule>
    <cfRule type="cellIs" dxfId="5" priority="6" operator="lessThan">
      <formula>0</formula>
    </cfRule>
  </conditionalFormatting>
  <conditionalFormatting sqref="D30:D34">
    <cfRule type="cellIs" dxfId="6" priority="7" operator="greaterThan">
      <formula>0</formula>
    </cfRule>
    <cfRule type="cellIs" dxfId="7" priority="8" operator="lessThan">
      <formula>0</formula>
    </cfRule>
  </conditionalFormatting>
  <conditionalFormatting sqref="F38:F40">
    <cfRule type="expression" dxfId="8" priority="9">
      <formula>LEFT(F38,3)="Por"</formula>
    </cfRule>
    <cfRule type="expression" dxfId="9" priority="10">
      <formula>OR(LEFT(F38,6)="Dentro",LEFT(F38,4)="Meta")</formula>
    </cfRule>
  </conditionalFormatting>
  <conditionalFormatting sqref="C42">
    <cfRule type="cellIs" dxfId="10" priority="11" operator="lessThan">
      <formula>0</formula>
    </cfRule>
  </conditionalFormatting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8" t="s">
        <v>46</v>
      </c>
    </row>
    <row r="2" spans="1:1" x14ac:dyDescent="0.25">
      <c r="A2" t="s">
        <v>39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39</v>
      </c>
    </row>
    <row r="11" spans="1:1" x14ac:dyDescent="0.25">
      <c r="A11" s="19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39</v>
      </c>
    </row>
    <row r="16" spans="1:1" x14ac:dyDescent="0.25">
      <c r="A16" t="s">
        <v>58</v>
      </c>
    </row>
    <row r="17" spans="1:1" x14ac:dyDescent="0.25">
      <c r="A17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Cómo usarla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Finanzentral</dc:creator>
  <dc:title/>
  <dc:subject/>
  <dc:description/>
  <cp:keywords/>
  <cp:category/>
  <cp:lastModifiedBy>Unknown</cp:lastModifiedBy>
  <dcterms:created xsi:type="dcterms:W3CDTF">2026-10-22T00:00:00Z</dcterms:created>
  <dcterms:modified xsi:type="dcterms:W3CDTF">2026-10-22T18:41:42Z</dcterms:modified>
</cp:coreProperties>
</file>